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Rozpočet na rok 2024" sheetId="2" r:id="rId1"/>
    <sheet name=" Střednědobý výhled" sheetId="1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2" l="1"/>
  <c r="C10" i="2"/>
  <c r="C15" i="2" l="1"/>
  <c r="C25" i="2"/>
  <c r="C18" i="2"/>
  <c r="C14" i="2" l="1"/>
  <c r="C4" i="2"/>
</calcChain>
</file>

<file path=xl/sharedStrings.xml><?xml version="1.0" encoding="utf-8"?>
<sst xmlns="http://schemas.openxmlformats.org/spreadsheetml/2006/main" count="86" uniqueCount="80">
  <si>
    <t>Hospodaření</t>
  </si>
  <si>
    <t>Hlavní činnost v tis. Kč</t>
  </si>
  <si>
    <t>Náklady</t>
  </si>
  <si>
    <t>Výnosy</t>
  </si>
  <si>
    <t>Výsledek hospodaření - hlavní činnosti</t>
  </si>
  <si>
    <t>Doplňková činnost v tis. Kč</t>
  </si>
  <si>
    <t xml:space="preserve">Název </t>
  </si>
  <si>
    <t>Ostatní služby</t>
  </si>
  <si>
    <t>Rozvoj činnosti</t>
  </si>
  <si>
    <t>Popis očekávaných změn (nákup, obnova majetku, modernizace prostor, očekávané rekonstrukce)</t>
  </si>
  <si>
    <t>Externí dodání služeb ( zpracování mezd, servis a revize, právní služby, svoz odpadu)</t>
  </si>
  <si>
    <t>Náklady na očekávané změny v tis. Kč</t>
  </si>
  <si>
    <t>Spotřeba energie - plyn</t>
  </si>
  <si>
    <t>Spotřeba energie - voda</t>
  </si>
  <si>
    <t>Spotřeba energie - teplo</t>
  </si>
  <si>
    <t>Spotřeba energie - el. energie</t>
  </si>
  <si>
    <t>Opravy a udržování</t>
  </si>
  <si>
    <t>Pojištění majetku</t>
  </si>
  <si>
    <t>Pojištění osob</t>
  </si>
  <si>
    <t>SU</t>
  </si>
  <si>
    <t>Spotřeba energií</t>
  </si>
  <si>
    <t>z toho: vodné a stočné</t>
  </si>
  <si>
    <t>Služby a ostatní provozní náklady</t>
  </si>
  <si>
    <t>z toho: revize</t>
  </si>
  <si>
    <t>Ostatní náklady z činnosti</t>
  </si>
  <si>
    <t>z toho: pojištění zaměstnanců</t>
  </si>
  <si>
    <t>Drobný dlouhodobý hmotný majetek</t>
  </si>
  <si>
    <t>Náklady celkem:</t>
  </si>
  <si>
    <t>Výnosy z prodeje služeb</t>
  </si>
  <si>
    <t xml:space="preserve">Pronájmy </t>
  </si>
  <si>
    <t xml:space="preserve">             plyn</t>
  </si>
  <si>
    <t xml:space="preserve">             elektrická energie</t>
  </si>
  <si>
    <t xml:space="preserve">             ostatní</t>
  </si>
  <si>
    <t xml:space="preserve">             pojištění majetku</t>
  </si>
  <si>
    <t>Výnosy celkem:</t>
  </si>
  <si>
    <t>Ostatní příjmy (úroky)</t>
  </si>
  <si>
    <t xml:space="preserve">              školní kluby, školkovné)</t>
  </si>
  <si>
    <t xml:space="preserve">Z toho: úplata za vzdělávání (školní družiny,      </t>
  </si>
  <si>
    <t xml:space="preserve">             příspěvek na provoz od zřizovatele</t>
  </si>
  <si>
    <t>Plavání počet žáků 3. a 4. tříd</t>
  </si>
  <si>
    <t>Mzdy vč. odvodů</t>
  </si>
  <si>
    <t>Komentář k položkám:</t>
  </si>
  <si>
    <r>
      <rPr>
        <sz val="10"/>
        <color theme="1"/>
        <rFont val="Calibri"/>
        <family val="2"/>
        <charset val="238"/>
        <scheme val="minor"/>
      </rPr>
      <t>z toho: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výnos (transfer) ze SR</t>
    </r>
  </si>
  <si>
    <t>Výnosy vybraných místních vládních institucí z transferů</t>
  </si>
  <si>
    <t xml:space="preserve">Cestovné </t>
  </si>
  <si>
    <t xml:space="preserve">              školní stravování</t>
  </si>
  <si>
    <t>z toho: potraviny</t>
  </si>
  <si>
    <t xml:space="preserve">             zpracování mezd</t>
  </si>
  <si>
    <t xml:space="preserve">             povinné plavání žáků</t>
  </si>
  <si>
    <t>Spotřeba materiálu</t>
  </si>
  <si>
    <t>Název</t>
  </si>
  <si>
    <t xml:space="preserve">             ICT (zajištění a údržba ICT, programy)</t>
  </si>
  <si>
    <t xml:space="preserve">            drobný majetek</t>
  </si>
  <si>
    <t xml:space="preserve">             svoz odpadu</t>
  </si>
  <si>
    <t xml:space="preserve">             teplo</t>
  </si>
  <si>
    <t>sňato dne:</t>
  </si>
  <si>
    <t>zveřejněno dne:</t>
  </si>
  <si>
    <t>Výsledek hospodaření - doplňková činnost</t>
  </si>
  <si>
    <t>2025                                  předpoklad</t>
  </si>
  <si>
    <t>2025                                 předpoklad</t>
  </si>
  <si>
    <t>2025                                                                         předpoklad</t>
  </si>
  <si>
    <t>2026                                  předpoklad</t>
  </si>
  <si>
    <t>2026                                 předpoklad</t>
  </si>
  <si>
    <t>2025                                předpoklad v tis. Kč</t>
  </si>
  <si>
    <t>2026                               předpoklad v tis. Kč</t>
  </si>
  <si>
    <t>2026                                                                        předpoklad</t>
  </si>
  <si>
    <t>Název organizace: Mateřská škola Třebíč, Benešova ul.</t>
  </si>
  <si>
    <t>V Třebíči dne: 15.11.2023</t>
  </si>
  <si>
    <t>schválil:   Mgr. Miloslava Brančíková, ředitelka MŠ</t>
  </si>
  <si>
    <t>Název organizace:  Mateřská škola Třebíč, Benešova ul.</t>
  </si>
  <si>
    <t>V Třebíči dne:  15.11.2023</t>
  </si>
  <si>
    <t>schválil:  Mgr. Miloslava Brančíková, ředitelka MŠ</t>
  </si>
  <si>
    <t>zpracoval:  Bc. Vlasta Boučková, účetní, Mgr. Miloslava Brančíková, ředitelka MŠ</t>
  </si>
  <si>
    <t>zpracoval:  Bc. Vlasta Boučková, účetní MŠ, Mgr. Miloslava Brančíková, ředitelka MŠ</t>
  </si>
  <si>
    <t xml:space="preserve">1. Výměna podlahové krytiny schodiště, chodba a šatna 4. třídy                                     160 000,- Kč,                                                                       2. Renovace sociálního zařízení a šaten učitelek 5. a .6. třída a renovace umývárny a sociálního zařízení 5. třídy   350.000,- Kč                                          </t>
  </si>
  <si>
    <t>510.000,- Kč</t>
  </si>
  <si>
    <t>1. Předláždění plochy přístupových cest /chodníky/ ke vstupu do MŠ   200.000,- Kč</t>
  </si>
  <si>
    <t xml:space="preserve"> STŘEDNĚDOBÝ VÝHLED ROZPOČTU</t>
  </si>
  <si>
    <t>ROZPOČET NA ROK 2024</t>
  </si>
  <si>
    <t xml:space="preserve"> rozpočet 2024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</si>
</sst>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3" fillId="0" borderId="0" xfId="0" applyFont="1"/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5" fillId="0" borderId="0" xfId="0" applyFont="1"/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/>
    <xf numFmtId="3" fontId="5" fillId="0" borderId="8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53"/>
  <sheetViews>
    <sheetView tabSelected="1" workbookViewId="0">
      <selection activeCell="O18" sqref="O18"/>
    </sheetView>
  </sheetViews>
  <sheetFormatPr defaultColWidth="9.140625" defaultRowHeight="12.75" x14ac:dyDescent="0.2"/>
  <cols>
    <col min="1" max="1" width="5.42578125" style="12" customWidth="1"/>
    <col min="2" max="2" width="35.28515625" style="12" customWidth="1"/>
    <col min="3" max="3" width="25.42578125" style="12" customWidth="1"/>
    <col min="4" max="16384" width="9.140625" style="12"/>
  </cols>
  <sheetData>
    <row r="1" spans="1:3" ht="17.25" customHeight="1" x14ac:dyDescent="0.2">
      <c r="A1" s="14" t="s">
        <v>78</v>
      </c>
    </row>
    <row r="2" spans="1:3" ht="21" customHeight="1" x14ac:dyDescent="0.2">
      <c r="A2" s="53" t="s">
        <v>66</v>
      </c>
      <c r="B2" s="53"/>
      <c r="C2" s="53"/>
    </row>
    <row r="3" spans="1:3" x14ac:dyDescent="0.2">
      <c r="A3" s="37" t="s">
        <v>19</v>
      </c>
      <c r="B3" s="37" t="s">
        <v>50</v>
      </c>
      <c r="C3" s="38" t="s">
        <v>79</v>
      </c>
    </row>
    <row r="4" spans="1:3" ht="17.100000000000001" customHeight="1" x14ac:dyDescent="0.25">
      <c r="A4" s="11">
        <v>6</v>
      </c>
      <c r="B4" s="19" t="s">
        <v>34</v>
      </c>
      <c r="C4" s="46">
        <f>C5+C9+C10+C13</f>
        <v>16076</v>
      </c>
    </row>
    <row r="5" spans="1:3" ht="17.100000000000001" customHeight="1" x14ac:dyDescent="0.2">
      <c r="A5" s="21">
        <v>602</v>
      </c>
      <c r="B5" s="20" t="s">
        <v>28</v>
      </c>
      <c r="C5" s="40">
        <v>1305</v>
      </c>
    </row>
    <row r="6" spans="1:3" ht="17.100000000000001" customHeight="1" x14ac:dyDescent="0.2">
      <c r="A6" s="21"/>
      <c r="B6" s="22" t="s">
        <v>37</v>
      </c>
      <c r="C6" s="51">
        <v>420</v>
      </c>
    </row>
    <row r="7" spans="1:3" ht="17.100000000000001" customHeight="1" x14ac:dyDescent="0.2">
      <c r="A7" s="25"/>
      <c r="B7" s="23" t="s">
        <v>36</v>
      </c>
      <c r="C7" s="52"/>
    </row>
    <row r="8" spans="1:3" ht="17.100000000000001" customHeight="1" x14ac:dyDescent="0.2">
      <c r="A8" s="25"/>
      <c r="B8" s="23" t="s">
        <v>45</v>
      </c>
      <c r="C8" s="42">
        <v>885</v>
      </c>
    </row>
    <row r="9" spans="1:3" ht="17.100000000000001" customHeight="1" x14ac:dyDescent="0.2">
      <c r="A9" s="21">
        <v>603</v>
      </c>
      <c r="B9" s="13" t="s">
        <v>29</v>
      </c>
      <c r="C9" s="42">
        <v>0</v>
      </c>
    </row>
    <row r="10" spans="1:3" ht="27" customHeight="1" x14ac:dyDescent="0.2">
      <c r="A10" s="48">
        <v>672</v>
      </c>
      <c r="B10" s="28" t="s">
        <v>43</v>
      </c>
      <c r="C10" s="41">
        <f>C11+C12</f>
        <v>14696</v>
      </c>
    </row>
    <row r="11" spans="1:3" ht="17.100000000000001" customHeight="1" x14ac:dyDescent="0.2">
      <c r="A11" s="49"/>
      <c r="B11" s="28" t="s">
        <v>42</v>
      </c>
      <c r="C11" s="41">
        <v>13180</v>
      </c>
    </row>
    <row r="12" spans="1:3" ht="17.100000000000001" customHeight="1" x14ac:dyDescent="0.2">
      <c r="A12" s="50"/>
      <c r="B12" s="24" t="s">
        <v>38</v>
      </c>
      <c r="C12" s="43">
        <v>1516</v>
      </c>
    </row>
    <row r="13" spans="1:3" ht="17.100000000000001" customHeight="1" x14ac:dyDescent="0.2">
      <c r="A13" s="27"/>
      <c r="B13" s="13" t="s">
        <v>35</v>
      </c>
      <c r="C13" s="42">
        <v>75</v>
      </c>
    </row>
    <row r="14" spans="1:3" ht="17.100000000000001" customHeight="1" x14ac:dyDescent="0.2">
      <c r="A14" s="17">
        <v>5</v>
      </c>
      <c r="B14" s="19" t="s">
        <v>27</v>
      </c>
      <c r="C14" s="45">
        <f>C15+C18+C23+C24+C25+C32+C33+C36</f>
        <v>16076</v>
      </c>
    </row>
    <row r="15" spans="1:3" ht="17.100000000000001" customHeight="1" x14ac:dyDescent="0.2">
      <c r="A15" s="15">
        <v>501</v>
      </c>
      <c r="B15" s="13" t="s">
        <v>49</v>
      </c>
      <c r="C15" s="42">
        <f>C16+C17</f>
        <v>1145</v>
      </c>
    </row>
    <row r="16" spans="1:3" ht="17.100000000000001" customHeight="1" x14ac:dyDescent="0.2">
      <c r="A16" s="15"/>
      <c r="B16" s="16" t="s">
        <v>46</v>
      </c>
      <c r="C16" s="42">
        <v>885</v>
      </c>
    </row>
    <row r="17" spans="1:4" ht="17.100000000000001" customHeight="1" x14ac:dyDescent="0.2">
      <c r="A17" s="15"/>
      <c r="B17" s="16" t="s">
        <v>52</v>
      </c>
      <c r="C17" s="42">
        <v>260</v>
      </c>
    </row>
    <row r="18" spans="1:4" ht="17.100000000000001" customHeight="1" x14ac:dyDescent="0.2">
      <c r="A18" s="15">
        <v>502</v>
      </c>
      <c r="B18" s="13" t="s">
        <v>20</v>
      </c>
      <c r="C18" s="42">
        <f>C19+C20+C21+C22</f>
        <v>676</v>
      </c>
    </row>
    <row r="19" spans="1:4" ht="17.100000000000001" customHeight="1" x14ac:dyDescent="0.2">
      <c r="A19" s="15"/>
      <c r="B19" s="16" t="s">
        <v>21</v>
      </c>
      <c r="C19" s="42">
        <v>120</v>
      </c>
    </row>
    <row r="20" spans="1:4" ht="17.100000000000001" customHeight="1" x14ac:dyDescent="0.2">
      <c r="A20" s="15"/>
      <c r="B20" s="16" t="s">
        <v>30</v>
      </c>
      <c r="C20" s="42">
        <v>6</v>
      </c>
    </row>
    <row r="21" spans="1:4" ht="17.100000000000001" customHeight="1" x14ac:dyDescent="0.2">
      <c r="A21" s="15"/>
      <c r="B21" s="16" t="s">
        <v>31</v>
      </c>
      <c r="C21" s="42">
        <v>180</v>
      </c>
    </row>
    <row r="22" spans="1:4" ht="17.100000000000001" customHeight="1" x14ac:dyDescent="0.2">
      <c r="A22" s="15"/>
      <c r="B22" s="16" t="s">
        <v>54</v>
      </c>
      <c r="C22" s="42">
        <v>370</v>
      </c>
    </row>
    <row r="23" spans="1:4" ht="17.100000000000001" customHeight="1" x14ac:dyDescent="0.2">
      <c r="A23" s="15">
        <v>511</v>
      </c>
      <c r="B23" s="13" t="s">
        <v>16</v>
      </c>
      <c r="C23" s="42">
        <v>158</v>
      </c>
    </row>
    <row r="24" spans="1:4" ht="17.100000000000001" customHeight="1" x14ac:dyDescent="0.2">
      <c r="A24" s="15">
        <v>512</v>
      </c>
      <c r="B24" s="13" t="s">
        <v>44</v>
      </c>
      <c r="C24" s="42">
        <v>6</v>
      </c>
    </row>
    <row r="25" spans="1:4" ht="17.100000000000001" customHeight="1" x14ac:dyDescent="0.2">
      <c r="A25" s="15">
        <v>518</v>
      </c>
      <c r="B25" s="13" t="s">
        <v>22</v>
      </c>
      <c r="C25" s="42">
        <f>C26+C27+C28+C29+C31</f>
        <v>528</v>
      </c>
      <c r="D25" s="47"/>
    </row>
    <row r="26" spans="1:4" ht="17.100000000000001" customHeight="1" x14ac:dyDescent="0.2">
      <c r="A26" s="15"/>
      <c r="B26" s="16" t="s">
        <v>23</v>
      </c>
      <c r="C26" s="42">
        <v>50</v>
      </c>
    </row>
    <row r="27" spans="1:4" ht="17.100000000000001" customHeight="1" x14ac:dyDescent="0.2">
      <c r="A27" s="15"/>
      <c r="B27" s="16" t="s">
        <v>53</v>
      </c>
      <c r="C27" s="42">
        <v>45</v>
      </c>
    </row>
    <row r="28" spans="1:4" ht="17.100000000000001" customHeight="1" x14ac:dyDescent="0.2">
      <c r="A28" s="15"/>
      <c r="B28" s="16" t="s">
        <v>47</v>
      </c>
      <c r="C28" s="42">
        <v>68</v>
      </c>
    </row>
    <row r="29" spans="1:4" ht="17.100000000000001" customHeight="1" x14ac:dyDescent="0.2">
      <c r="A29" s="15"/>
      <c r="B29" s="16" t="s">
        <v>51</v>
      </c>
      <c r="C29" s="42">
        <v>95</v>
      </c>
    </row>
    <row r="30" spans="1:4" ht="17.100000000000001" customHeight="1" x14ac:dyDescent="0.2">
      <c r="A30" s="15"/>
      <c r="B30" s="16" t="s">
        <v>48</v>
      </c>
      <c r="C30" s="42">
        <v>0</v>
      </c>
    </row>
    <row r="31" spans="1:4" ht="17.100000000000001" customHeight="1" x14ac:dyDescent="0.2">
      <c r="A31" s="15"/>
      <c r="B31" s="16" t="s">
        <v>32</v>
      </c>
      <c r="C31" s="42">
        <v>270</v>
      </c>
    </row>
    <row r="32" spans="1:4" ht="17.100000000000001" customHeight="1" x14ac:dyDescent="0.2">
      <c r="A32" s="18">
        <v>521</v>
      </c>
      <c r="B32" s="13" t="s">
        <v>40</v>
      </c>
      <c r="C32" s="41">
        <v>13213</v>
      </c>
    </row>
    <row r="33" spans="1:3" ht="17.100000000000001" customHeight="1" x14ac:dyDescent="0.2">
      <c r="A33" s="15">
        <v>549</v>
      </c>
      <c r="B33" s="13" t="s">
        <v>24</v>
      </c>
      <c r="C33" s="42">
        <f>C34+C35</f>
        <v>50</v>
      </c>
    </row>
    <row r="34" spans="1:3" ht="17.100000000000001" customHeight="1" x14ac:dyDescent="0.2">
      <c r="A34" s="16"/>
      <c r="B34" s="16" t="s">
        <v>25</v>
      </c>
      <c r="C34" s="42">
        <v>41</v>
      </c>
    </row>
    <row r="35" spans="1:3" ht="17.100000000000001" customHeight="1" x14ac:dyDescent="0.2">
      <c r="A35" s="16"/>
      <c r="B35" s="16" t="s">
        <v>33</v>
      </c>
      <c r="C35" s="42">
        <v>9</v>
      </c>
    </row>
    <row r="36" spans="1:3" ht="17.100000000000001" customHeight="1" x14ac:dyDescent="0.2">
      <c r="A36" s="15">
        <v>558</v>
      </c>
      <c r="B36" s="13" t="s">
        <v>26</v>
      </c>
      <c r="C36" s="42">
        <v>300</v>
      </c>
    </row>
    <row r="37" spans="1:3" ht="9" customHeight="1" x14ac:dyDescent="0.2">
      <c r="A37" s="33"/>
      <c r="B37" s="34"/>
      <c r="C37" s="44"/>
    </row>
    <row r="38" spans="1:3" ht="17.100000000000001" customHeight="1" x14ac:dyDescent="0.2">
      <c r="A38" s="35" t="s">
        <v>39</v>
      </c>
      <c r="B38" s="36"/>
      <c r="C38" s="42">
        <v>0</v>
      </c>
    </row>
    <row r="39" spans="1:3" ht="9.75" customHeight="1" x14ac:dyDescent="0.2">
      <c r="A39" s="26"/>
      <c r="B39" s="26"/>
    </row>
    <row r="40" spans="1:3" ht="3" customHeight="1" x14ac:dyDescent="0.2"/>
    <row r="41" spans="1:3" x14ac:dyDescent="0.2">
      <c r="A41" s="12" t="s">
        <v>41</v>
      </c>
    </row>
    <row r="46" spans="1:3" x14ac:dyDescent="0.2">
      <c r="A46" s="12" t="s">
        <v>67</v>
      </c>
    </row>
    <row r="47" spans="1:3" x14ac:dyDescent="0.2">
      <c r="A47" s="12" t="s">
        <v>73</v>
      </c>
    </row>
    <row r="50" spans="1:1" x14ac:dyDescent="0.2">
      <c r="A50" s="12" t="s">
        <v>68</v>
      </c>
    </row>
    <row r="52" spans="1:1" x14ac:dyDescent="0.2">
      <c r="A52" s="12" t="s">
        <v>56</v>
      </c>
    </row>
    <row r="53" spans="1:1" x14ac:dyDescent="0.2">
      <c r="A53" s="12" t="s">
        <v>55</v>
      </c>
    </row>
  </sheetData>
  <mergeCells count="3">
    <mergeCell ref="A10:A12"/>
    <mergeCell ref="C6:C7"/>
    <mergeCell ref="A2:C2"/>
  </mergeCells>
  <pageMargins left="1.01" right="0.17" top="0.28999999999999998" bottom="0.2362204724409449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7"/>
  <sheetViews>
    <sheetView topLeftCell="A16" workbookViewId="0">
      <selection activeCell="A45" sqref="A45"/>
    </sheetView>
  </sheetViews>
  <sheetFormatPr defaultRowHeight="15" x14ac:dyDescent="0.25"/>
  <cols>
    <col min="1" max="1" width="13.28515625" customWidth="1"/>
    <col min="4" max="4" width="16.5703125" customWidth="1"/>
    <col min="5" max="5" width="18" customWidth="1"/>
    <col min="6" max="6" width="20.28515625" customWidth="1"/>
    <col min="7" max="7" width="20.140625" customWidth="1"/>
    <col min="8" max="8" width="18.7109375" customWidth="1"/>
  </cols>
  <sheetData>
    <row r="1" spans="1:9" ht="15.75" x14ac:dyDescent="0.25">
      <c r="A1" s="6" t="s">
        <v>77</v>
      </c>
      <c r="B1" s="1"/>
      <c r="C1" s="1"/>
      <c r="D1" s="1"/>
    </row>
    <row r="2" spans="1:9" ht="20.25" customHeight="1" x14ac:dyDescent="0.25">
      <c r="A2" s="54" t="s">
        <v>69</v>
      </c>
      <c r="B2" s="54"/>
      <c r="C2" s="54"/>
      <c r="D2" s="54"/>
      <c r="E2" s="54"/>
      <c r="F2" s="54"/>
    </row>
    <row r="3" spans="1:9" ht="9.75" customHeight="1" x14ac:dyDescent="0.25"/>
    <row r="4" spans="1:9" ht="15.75" x14ac:dyDescent="0.25">
      <c r="A4" s="39" t="s">
        <v>0</v>
      </c>
    </row>
    <row r="6" spans="1:9" ht="37.5" customHeight="1" x14ac:dyDescent="0.25">
      <c r="A6" s="64" t="s">
        <v>1</v>
      </c>
      <c r="B6" s="65"/>
      <c r="C6" s="65"/>
      <c r="D6" s="66"/>
      <c r="E6" s="4" t="s">
        <v>59</v>
      </c>
      <c r="F6" s="4" t="s">
        <v>61</v>
      </c>
      <c r="H6" s="2"/>
      <c r="I6" s="2"/>
    </row>
    <row r="7" spans="1:9" x14ac:dyDescent="0.25">
      <c r="A7" s="67" t="s">
        <v>2</v>
      </c>
      <c r="B7" s="68"/>
      <c r="C7" s="68"/>
      <c r="D7" s="69"/>
      <c r="E7" s="3">
        <v>16150</v>
      </c>
      <c r="F7" s="3">
        <v>16200</v>
      </c>
    </row>
    <row r="8" spans="1:9" x14ac:dyDescent="0.25">
      <c r="A8" s="67" t="s">
        <v>3</v>
      </c>
      <c r="B8" s="68"/>
      <c r="C8" s="68"/>
      <c r="D8" s="69"/>
      <c r="E8" s="3">
        <v>16150</v>
      </c>
      <c r="F8" s="3">
        <v>16200</v>
      </c>
    </row>
    <row r="9" spans="1:9" x14ac:dyDescent="0.25">
      <c r="A9" s="29" t="s">
        <v>4</v>
      </c>
      <c r="B9" s="32"/>
      <c r="C9" s="32"/>
      <c r="D9" s="30"/>
      <c r="E9" s="3"/>
      <c r="F9" s="3"/>
    </row>
    <row r="11" spans="1:9" ht="30" x14ac:dyDescent="0.25">
      <c r="A11" s="64" t="s">
        <v>5</v>
      </c>
      <c r="B11" s="65"/>
      <c r="C11" s="65"/>
      <c r="D11" s="66"/>
      <c r="E11" s="4" t="s">
        <v>58</v>
      </c>
      <c r="F11" s="4" t="s">
        <v>62</v>
      </c>
    </row>
    <row r="12" spans="1:9" x14ac:dyDescent="0.25">
      <c r="A12" s="70" t="s">
        <v>2</v>
      </c>
      <c r="B12" s="70"/>
      <c r="C12" s="70"/>
      <c r="D12" s="70"/>
      <c r="E12" s="3">
        <v>0</v>
      </c>
      <c r="F12" s="3">
        <v>0</v>
      </c>
    </row>
    <row r="13" spans="1:9" x14ac:dyDescent="0.25">
      <c r="A13" s="70" t="s">
        <v>3</v>
      </c>
      <c r="B13" s="70"/>
      <c r="C13" s="70"/>
      <c r="D13" s="70"/>
      <c r="E13" s="3">
        <v>0</v>
      </c>
      <c r="F13" s="3">
        <v>0</v>
      </c>
    </row>
    <row r="14" spans="1:9" x14ac:dyDescent="0.25">
      <c r="A14" s="67" t="s">
        <v>57</v>
      </c>
      <c r="B14" s="68"/>
      <c r="C14" s="68"/>
      <c r="D14" s="69"/>
      <c r="E14" s="3">
        <v>0</v>
      </c>
      <c r="F14" s="3">
        <v>0</v>
      </c>
    </row>
    <row r="15" spans="1:9" ht="9.75" customHeight="1" x14ac:dyDescent="0.25"/>
    <row r="16" spans="1:9" ht="18" customHeight="1" x14ac:dyDescent="0.25">
      <c r="A16" s="6" t="s">
        <v>2</v>
      </c>
    </row>
    <row r="18" spans="1:10" ht="45" x14ac:dyDescent="0.25">
      <c r="A18" s="61" t="s">
        <v>6</v>
      </c>
      <c r="B18" s="62"/>
      <c r="C18" s="62"/>
      <c r="D18" s="63"/>
      <c r="E18" s="4" t="s">
        <v>63</v>
      </c>
      <c r="F18" s="4" t="s">
        <v>64</v>
      </c>
    </row>
    <row r="19" spans="1:10" ht="18" customHeight="1" x14ac:dyDescent="0.25">
      <c r="A19" s="67" t="s">
        <v>12</v>
      </c>
      <c r="B19" s="68"/>
      <c r="C19" s="68"/>
      <c r="D19" s="69"/>
      <c r="E19" s="7">
        <v>10</v>
      </c>
      <c r="F19" s="7">
        <v>12</v>
      </c>
      <c r="G19" s="74"/>
      <c r="H19" s="74"/>
      <c r="I19" s="74"/>
      <c r="J19" s="74"/>
    </row>
    <row r="20" spans="1:10" ht="18" customHeight="1" x14ac:dyDescent="0.25">
      <c r="A20" s="67" t="s">
        <v>13</v>
      </c>
      <c r="B20" s="68"/>
      <c r="C20" s="68"/>
      <c r="D20" s="69"/>
      <c r="E20" s="7">
        <v>160</v>
      </c>
      <c r="F20" s="7">
        <v>180</v>
      </c>
      <c r="G20" s="75"/>
      <c r="H20" s="75"/>
      <c r="I20" s="75"/>
      <c r="J20" s="75"/>
    </row>
    <row r="21" spans="1:10" ht="18" customHeight="1" x14ac:dyDescent="0.25">
      <c r="A21" s="67" t="s">
        <v>14</v>
      </c>
      <c r="B21" s="68"/>
      <c r="C21" s="68"/>
      <c r="D21" s="69"/>
      <c r="E21" s="7">
        <v>400</v>
      </c>
      <c r="F21" s="7">
        <v>420</v>
      </c>
      <c r="G21" s="75"/>
      <c r="H21" s="75"/>
      <c r="I21" s="75"/>
      <c r="J21" s="75"/>
    </row>
    <row r="22" spans="1:10" ht="18" customHeight="1" x14ac:dyDescent="0.25">
      <c r="A22" s="67" t="s">
        <v>15</v>
      </c>
      <c r="B22" s="68"/>
      <c r="C22" s="68"/>
      <c r="D22" s="69"/>
      <c r="E22" s="7">
        <v>180</v>
      </c>
      <c r="F22" s="7">
        <v>200</v>
      </c>
      <c r="G22" s="75"/>
      <c r="H22" s="75"/>
      <c r="I22" s="75"/>
      <c r="J22" s="75"/>
    </row>
    <row r="23" spans="1:10" ht="18" customHeight="1" x14ac:dyDescent="0.25">
      <c r="A23" s="70" t="s">
        <v>16</v>
      </c>
      <c r="B23" s="70"/>
      <c r="C23" s="70"/>
      <c r="D23" s="70"/>
      <c r="E23" s="7">
        <v>160</v>
      </c>
      <c r="F23" s="7">
        <v>170</v>
      </c>
      <c r="G23" s="75"/>
      <c r="H23" s="75"/>
      <c r="I23" s="75"/>
      <c r="J23" s="75"/>
    </row>
    <row r="24" spans="1:10" ht="18" customHeight="1" x14ac:dyDescent="0.25">
      <c r="A24" s="67" t="s">
        <v>17</v>
      </c>
      <c r="B24" s="68"/>
      <c r="C24" s="68"/>
      <c r="D24" s="69"/>
      <c r="E24" s="7">
        <v>12</v>
      </c>
      <c r="F24" s="7">
        <v>13</v>
      </c>
      <c r="G24" s="10"/>
      <c r="H24" s="10"/>
      <c r="I24" s="10"/>
      <c r="J24" s="10"/>
    </row>
    <row r="25" spans="1:10" ht="18" customHeight="1" x14ac:dyDescent="0.25">
      <c r="A25" s="67" t="s">
        <v>18</v>
      </c>
      <c r="B25" s="68"/>
      <c r="C25" s="68"/>
      <c r="D25" s="69"/>
      <c r="E25" s="7">
        <v>55</v>
      </c>
      <c r="F25" s="7">
        <v>60</v>
      </c>
      <c r="G25" s="10"/>
      <c r="H25" s="10"/>
      <c r="I25" s="10"/>
      <c r="J25" s="10"/>
    </row>
    <row r="26" spans="1:10" ht="40.5" customHeight="1" x14ac:dyDescent="0.25">
      <c r="A26" s="76" t="s">
        <v>10</v>
      </c>
      <c r="B26" s="77"/>
      <c r="C26" s="77"/>
      <c r="D26" s="78"/>
      <c r="E26" s="7">
        <v>280</v>
      </c>
      <c r="F26" s="7">
        <v>300</v>
      </c>
      <c r="G26" s="10"/>
      <c r="H26" s="10"/>
      <c r="I26" s="10"/>
      <c r="J26" s="10"/>
    </row>
    <row r="27" spans="1:10" ht="18" customHeight="1" x14ac:dyDescent="0.25">
      <c r="A27" s="67" t="s">
        <v>7</v>
      </c>
      <c r="B27" s="68"/>
      <c r="C27" s="68"/>
      <c r="D27" s="69"/>
      <c r="E27" s="7">
        <v>270</v>
      </c>
      <c r="F27" s="7">
        <v>280</v>
      </c>
      <c r="G27" s="75"/>
      <c r="H27" s="75"/>
      <c r="I27" s="75"/>
      <c r="J27" s="75"/>
    </row>
    <row r="28" spans="1:10" ht="29.25" customHeight="1" x14ac:dyDescent="0.25">
      <c r="A28" s="6" t="s">
        <v>8</v>
      </c>
    </row>
    <row r="30" spans="1:10" ht="39" customHeight="1" x14ac:dyDescent="0.25">
      <c r="A30" s="5"/>
      <c r="B30" s="58" t="s">
        <v>60</v>
      </c>
      <c r="C30" s="59"/>
      <c r="D30" s="60"/>
      <c r="E30" s="58" t="s">
        <v>65</v>
      </c>
      <c r="F30" s="60"/>
      <c r="G30" s="8"/>
      <c r="H30" s="8"/>
    </row>
    <row r="31" spans="1:10" ht="42" customHeight="1" x14ac:dyDescent="0.25">
      <c r="A31" s="71" t="s">
        <v>9</v>
      </c>
      <c r="B31" s="79" t="s">
        <v>74</v>
      </c>
      <c r="C31" s="80"/>
      <c r="D31" s="81"/>
      <c r="E31" s="88" t="s">
        <v>76</v>
      </c>
      <c r="F31" s="89"/>
      <c r="G31" s="9"/>
      <c r="H31" s="9"/>
    </row>
    <row r="32" spans="1:10" x14ac:dyDescent="0.25">
      <c r="A32" s="72"/>
      <c r="B32" s="82"/>
      <c r="C32" s="83"/>
      <c r="D32" s="84"/>
      <c r="E32" s="90"/>
      <c r="F32" s="91"/>
      <c r="G32" s="9"/>
      <c r="H32" s="9"/>
    </row>
    <row r="33" spans="1:8" x14ac:dyDescent="0.25">
      <c r="A33" s="72"/>
      <c r="B33" s="82"/>
      <c r="C33" s="83"/>
      <c r="D33" s="84"/>
      <c r="E33" s="90"/>
      <c r="F33" s="91"/>
      <c r="G33" s="9"/>
      <c r="H33" s="9"/>
    </row>
    <row r="34" spans="1:8" x14ac:dyDescent="0.25">
      <c r="A34" s="72"/>
      <c r="B34" s="82"/>
      <c r="C34" s="83"/>
      <c r="D34" s="84"/>
      <c r="E34" s="90"/>
      <c r="F34" s="91"/>
      <c r="G34" s="9"/>
      <c r="H34" s="9"/>
    </row>
    <row r="35" spans="1:8" x14ac:dyDescent="0.25">
      <c r="A35" s="72"/>
      <c r="B35" s="82"/>
      <c r="C35" s="83"/>
      <c r="D35" s="84"/>
      <c r="E35" s="90"/>
      <c r="F35" s="91"/>
      <c r="G35" s="9"/>
      <c r="H35" s="9"/>
    </row>
    <row r="36" spans="1:8" ht="34.5" customHeight="1" x14ac:dyDescent="0.25">
      <c r="A36" s="73"/>
      <c r="B36" s="85"/>
      <c r="C36" s="86"/>
      <c r="D36" s="87"/>
      <c r="E36" s="92"/>
      <c r="F36" s="93"/>
      <c r="G36" s="9"/>
      <c r="H36" s="9"/>
    </row>
    <row r="37" spans="1:8" ht="66" customHeight="1" x14ac:dyDescent="0.25">
      <c r="A37" s="31" t="s">
        <v>11</v>
      </c>
      <c r="B37" s="55" t="s">
        <v>75</v>
      </c>
      <c r="C37" s="57"/>
      <c r="D37" s="56"/>
      <c r="E37" s="55"/>
      <c r="F37" s="56"/>
      <c r="G37" s="9"/>
      <c r="H37" s="9"/>
    </row>
    <row r="39" spans="1:8" x14ac:dyDescent="0.25">
      <c r="A39" t="s">
        <v>70</v>
      </c>
    </row>
    <row r="40" spans="1:8" x14ac:dyDescent="0.25">
      <c r="A40" t="s">
        <v>72</v>
      </c>
    </row>
    <row r="42" spans="1:8" ht="6.75" customHeight="1" x14ac:dyDescent="0.25"/>
    <row r="43" spans="1:8" x14ac:dyDescent="0.25">
      <c r="A43" t="s">
        <v>71</v>
      </c>
    </row>
    <row r="45" spans="1:8" x14ac:dyDescent="0.25">
      <c r="A45" t="s">
        <v>56</v>
      </c>
    </row>
    <row r="47" spans="1:8" x14ac:dyDescent="0.25">
      <c r="A47" t="s">
        <v>55</v>
      </c>
    </row>
  </sheetData>
  <mergeCells count="31">
    <mergeCell ref="A31:A36"/>
    <mergeCell ref="G19:J19"/>
    <mergeCell ref="G20:J20"/>
    <mergeCell ref="G21:J21"/>
    <mergeCell ref="G22:J22"/>
    <mergeCell ref="G23:J23"/>
    <mergeCell ref="G27:J27"/>
    <mergeCell ref="A24:D24"/>
    <mergeCell ref="A25:D25"/>
    <mergeCell ref="A26:D26"/>
    <mergeCell ref="A23:D23"/>
    <mergeCell ref="A27:D27"/>
    <mergeCell ref="B31:D36"/>
    <mergeCell ref="E30:F30"/>
    <mergeCell ref="E31:F36"/>
    <mergeCell ref="A2:F2"/>
    <mergeCell ref="E37:F37"/>
    <mergeCell ref="B37:D37"/>
    <mergeCell ref="B30:D30"/>
    <mergeCell ref="A18:D18"/>
    <mergeCell ref="A6:D6"/>
    <mergeCell ref="A7:D7"/>
    <mergeCell ref="A8:D8"/>
    <mergeCell ref="A12:D12"/>
    <mergeCell ref="A13:D13"/>
    <mergeCell ref="A11:D11"/>
    <mergeCell ref="A14:D14"/>
    <mergeCell ref="A19:D19"/>
    <mergeCell ref="A20:D20"/>
    <mergeCell ref="A21:D21"/>
    <mergeCell ref="A22:D22"/>
  </mergeCells>
  <pageMargins left="1.05" right="0.32" top="0.35433070866141736" bottom="0.19685039370078741" header="0.31496062992125984" footer="0.19685039370078741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40" sqref="E40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 na rok 2024</vt:lpstr>
      <vt:lpstr> Střednědobý výhled</vt:lpstr>
      <vt:lpstr>List3</vt:lpstr>
    </vt:vector>
  </TitlesOfParts>
  <Company>Mesto Trebic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mcernikova</dc:creator>
  <cp:lastModifiedBy>bouckova</cp:lastModifiedBy>
  <cp:lastPrinted>2023-11-07T07:33:21Z</cp:lastPrinted>
  <dcterms:created xsi:type="dcterms:W3CDTF">2017-08-02T05:36:29Z</dcterms:created>
  <dcterms:modified xsi:type="dcterms:W3CDTF">2024-03-18T12:11:17Z</dcterms:modified>
</cp:coreProperties>
</file>